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5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<sst xmlns="http://schemas.openxmlformats.org/spreadsheetml/2006/main" count="12" uniqueCount="11">
  <si>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Levey-Jennings Quality Control Chart</t>
  </si>
  <si>
    <t>MARIA LUZ C. TIK-ING</t>
  </si>
  <si>
    <t>MT14-CC</t>
  </si>
  <si>
    <t>Days</t>
  </si>
  <si>
    <t>+3 SD</t>
  </si>
  <si>
    <t>+2 SD</t>
  </si>
  <si>
    <t>+1 SD</t>
  </si>
  <si>
    <t>-3 SD</t>
  </si>
  <si>
    <t>-2 SD</t>
  </si>
  <si>
    <t>Mean:</t>
  </si>
  <si>
    <t>SD: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</si>
</sst>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6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 applyBorder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1" xfId="49" applyFont="1" applyFill="1" applyBorder="1" applyAlignment="1">
      <alignment horizontal="center"/>
    </xf>
    <xf numFmtId="0" fontId="3" fillId="2" borderId="1" xfId="49" applyFont="1" applyFill="1" applyBorder="1" applyAlignment="1">
      <alignment horizontal="center"/>
    </xf>
    <xf numFmtId="0" fontId="4" fillId="3" borderId="1" xfId="49" applyFill="1" applyBorder="1" applyAlignment="1">
      <alignment horizontal="center"/>
    </xf>
    <xf numFmtId="0" fontId="4" fillId="0" borderId="1" xfId="49" applyBorder="1" applyAlignment="1">
      <alignment horizontal="center"/>
    </xf>
    <xf numFmtId="0" fontId="0" fillId="0" borderId="0" xfId="0" applyFill="1"/>
    <xf numFmtId="0" fontId="5" fillId="0" borderId="0" xfId="0" applyFont="1" applyFill="1" applyAlignment="1"/>
    <xf numFmtId="1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Fill="1" applyAlignment="1"/>
    <xf numFmtId="0" fontId="0" fillId="0" borderId="0" xfId="0" applyAlignment="1"/>
    <xf numFmtId="0" fontId="6" fillId="0" borderId="0" xfId="0" applyFont="1" applyFill="1" applyAlignment="1"/>
    <xf numFmtId="0" fontId="0" fillId="0" borderId="0" xfId="0" quotePrefix="1"/>
    <xf numFmtId="0" fontId="0" fillId="0" borderId="0" xfId="0" applyAlignment="1" quotePrefix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GB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/>
                </c:pt>
              </c:strCache>
            </c:strRef>
          </c:tx>
          <c:spPr>
            <a:ln w="28575" cap="rnd">
              <a:gradFill>
                <a:gsLst>
                  <a:gs pos="100000">
                    <a:schemeClr val="accent1"/>
                  </a:gs>
                  <a:gs pos="0">
                    <a:schemeClr val="accent1">
                      <a:hueOff val="-1670000"/>
                    </a:schemeClr>
                  </a:gs>
                </a:gsLst>
                <a:lin ang="5400000" scaled="0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gradFill>
                  <a:gsLst>
                    <a:gs pos="100000">
                      <a:schemeClr val="accent1"/>
                    </a:gs>
                    <a:gs pos="0">
                      <a:schemeClr val="accent1">
                        <a:hueOff val="-1670000"/>
                      </a:schemeClr>
                    </a:gs>
                  </a:gsLst>
                  <a:lin ang="0" scaled="1"/>
                </a:gradFill>
              </a:ln>
              <a:effectLst/>
            </c:spPr>
          </c:marker>
          <c:dLbls>
            <c:delete val="1"/>
          </c:dLbls>
          <c:cat>
            <c:numRef>
              <c:f>Sheet1!$B$7:$B$26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Sheet1!$C$7:$C$26</c:f>
              <c:numCache>
                <c:formatCode>General</c:formatCode>
                <c:ptCount val="20"/>
                <c:pt idx="0">
                  <c:v>40</c:v>
                </c:pt>
                <c:pt idx="1">
                  <c:v>38</c:v>
                </c:pt>
                <c:pt idx="2">
                  <c:v>42</c:v>
                </c:pt>
                <c:pt idx="3">
                  <c:v>50</c:v>
                </c:pt>
                <c:pt idx="4">
                  <c:v>43</c:v>
                </c:pt>
                <c:pt idx="5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34</c:v>
                </c:pt>
                <c:pt idx="9">
                  <c:v>19</c:v>
                </c:pt>
                <c:pt idx="10">
                  <c:v>39</c:v>
                </c:pt>
                <c:pt idx="11">
                  <c:v>42</c:v>
                </c:pt>
                <c:pt idx="12">
                  <c:v>45</c:v>
                </c:pt>
                <c:pt idx="13">
                  <c:v>55</c:v>
                </c:pt>
                <c:pt idx="14">
                  <c:v>22</c:v>
                </c:pt>
                <c:pt idx="15">
                  <c:v>58</c:v>
                </c:pt>
                <c:pt idx="16">
                  <c:v>38</c:v>
                </c:pt>
                <c:pt idx="17">
                  <c:v>32</c:v>
                </c:pt>
                <c:pt idx="18">
                  <c:v>41</c:v>
                </c:pt>
                <c:pt idx="19">
                  <c:v>50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1"/>
        <c:axId val="656686047"/>
        <c:axId val="656694207"/>
      </c:lineChart>
      <c:catAx>
        <c:axId val="65668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6694207"/>
        <c:crosses val="autoZero"/>
        <c:auto val="1"/>
        <c:lblAlgn val="ctr"/>
        <c:lblOffset val="100"/>
        <c:noMultiLvlLbl val="0"/>
      </c:catAx>
      <c:valAx>
        <c:axId val="65669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668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GB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GB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gradFill>
          <a:gsLst>
            <a:gs pos="100000">
              <a:schemeClr val="phClr"/>
            </a:gs>
            <a:gs pos="0">
              <a:schemeClr val="phClr">
                <a:hueOff val="-1670000"/>
              </a:schemeClr>
            </a:gs>
          </a:gsLst>
          <a:lin ang="5400000" scaled="0"/>
        </a:gradFill>
        <a:round/>
      </a:ln>
      <a:effectLst/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bg1"/>
      </a:solidFill>
      <a:ln w="25400">
        <a:gradFill>
          <a:gsLst>
            <a:gs pos="100000">
              <a:schemeClr val="phClr"/>
            </a:gs>
            <a:gs pos="0">
              <a:schemeClr val="phClr">
                <a:hueOff val="-1670000"/>
              </a:schemeClr>
            </a:gs>
          </a:gsLst>
          <a:lin ang="0" scaled="1"/>
        </a:gra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605926</xdr:colOff>
      <xdr:row>6</xdr:row>
      <xdr:rowOff>142567</xdr:rowOff>
    </xdr:from>
    <xdr:to>
      <xdr:col>18</xdr:col>
      <xdr:colOff>330505</xdr:colOff>
      <xdr:row>23</xdr:row>
      <xdr:rowOff>174433</xdr:rowOff>
    </xdr:to>
    <xdr:graphicFrame>
      <xdr:nvGraphicFramePr>
        <xdr:cNvPr id="2" name="Chart 1"/>
        <xdr:cNvGraphicFramePr/>
      </xdr:nvGraphicFramePr>
      <xdr:xfrm>
        <a:off x="13806805" y="1244600"/>
        <a:ext cx="4753610" cy="3162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217170</xdr:colOff>
      <xdr:row>10</xdr:row>
      <xdr:rowOff>164465</xdr:rowOff>
    </xdr:from>
    <xdr:to>
      <xdr:col>8</xdr:col>
      <xdr:colOff>478790</xdr:colOff>
      <xdr:row>16</xdr:row>
      <xdr:rowOff>145415</xdr:rowOff>
    </xdr:to>
    <xdr:sp>
      <xdr:nvSpPr>
        <xdr:cNvPr id="5" name="TextBox 4"/>
        <xdr:cNvSpPr txBox="1"/>
      </xdr:nvSpPr>
      <xdr:spPr>
        <a:xfrm>
          <a:off x="9041130" y="2003425"/>
          <a:ext cx="3381375" cy="1085850"/>
        </a:xfrm>
        <a:prstGeom prst="rect">
          <a:avLst/>
        </a:prstGeom>
        <a:solidFill>
          <a:schemeClr val="bg2">
            <a:lumMod val="90000"/>
          </a:schemeClr>
        </a:solidFill>
        <a:ln w="38100" cmpd="sng"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lang="en-PH" sz="1200">
              <a:latin typeface="Arial" panose="020B0604020202020204" pitchFamily="7" charset="0"/>
              <a:cs typeface="Arial" panose="020B0604020202020204" pitchFamily="7" charset="0"/>
            </a:rPr>
            <a:t>The warning rule was </a:t>
          </a:r>
          <a:r>
            <a:rPr lang="en-PH" sz="1200">
              <a:ln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7" charset="0"/>
              <a:cs typeface="Arial" panose="020B0604020202020204" pitchFamily="7" charset="0"/>
            </a:rPr>
            <a:t>violated </a:t>
          </a:r>
          <a:r>
            <a:rPr lang="en-PH" sz="1200">
              <a:latin typeface="Arial" panose="020B0604020202020204" pitchFamily="7" charset="0"/>
              <a:cs typeface="Arial" panose="020B0604020202020204" pitchFamily="7" charset="0"/>
            </a:rPr>
            <a:t>in the sample run at 1:2s, as one observation on day 10 exceeded the -2 SD limit with 19 messages. </a:t>
          </a:r>
          <a:endParaRPr lang="en-PH" sz="12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W39"/>
  <sheetViews>
    <sheetView tabSelected="1" zoomScale="85" zoomScaleNormal="85" topLeftCell="C1" workbookViewId="0">
      <selection activeCell="H10" sqref="H10"/>
    </sheetView>
  </sheetViews>
  <sheetFormatPr defaultColWidth="9" defaultRowHeight="14.5"/>
  <cols>
    <col min="1" max="1" width="31" customWidth="1"/>
    <col min="2" max="3" width="38.6636363636364" customWidth="1"/>
    <col min="8" max="8" width="26.6636363636364" customWidth="1"/>
    <col min="23" max="23" width="8.89090909090909" customWidth="1"/>
  </cols>
  <sheetData>
    <row r="2" ht="14.4" customHeight="1" spans="8:23">
      <c r="H2" s="1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3"/>
      <c r="W2" s="13"/>
    </row>
    <row r="3" ht="14.4" customHeight="1" spans="2:23">
      <c r="B3" s="2" t="s">
        <v>1</v>
      </c>
      <c r="C3" s="2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3"/>
      <c r="W3" s="13"/>
    </row>
    <row r="6" spans="2:3">
      <c r="B6" s="3" t="s">
        <v>3</v>
      </c>
      <c r="C6" s="4"/>
    </row>
    <row r="7" spans="2:8">
      <c r="B7" s="5">
        <v>1</v>
      </c>
      <c r="C7" s="6">
        <v>40</v>
      </c>
      <c r="H7" s="7"/>
    </row>
    <row r="8" spans="2:8">
      <c r="B8" s="5">
        <v>2</v>
      </c>
      <c r="C8" s="6">
        <v>38</v>
      </c>
      <c r="H8" s="7"/>
    </row>
    <row r="9" spans="2:10">
      <c r="B9" s="5">
        <v>3</v>
      </c>
      <c r="C9" s="6">
        <v>42</v>
      </c>
      <c r="I9" s="7"/>
      <c r="J9" s="7"/>
    </row>
    <row r="10" spans="2:11">
      <c r="B10" s="5">
        <v>4</v>
      </c>
      <c r="C10" s="6">
        <v>50</v>
      </c>
      <c r="H10" s="7"/>
      <c r="I10" s="7"/>
      <c r="J10" s="7"/>
      <c r="K10" s="14" t="s">
        <v>4</v>
      </c>
    </row>
    <row r="11" spans="2:10">
      <c r="B11" s="5">
        <v>5</v>
      </c>
      <c r="C11" s="6">
        <v>43</v>
      </c>
      <c r="H11" s="7"/>
      <c r="I11" s="7"/>
      <c r="J11" s="7"/>
    </row>
    <row r="12" spans="2:11">
      <c r="B12" s="5">
        <v>6</v>
      </c>
      <c r="C12" s="6">
        <v>44</v>
      </c>
      <c r="H12" s="7"/>
      <c r="I12" s="7"/>
      <c r="J12" s="7"/>
      <c r="K12" s="14" t="s">
        <v>5</v>
      </c>
    </row>
    <row r="13" spans="2:11">
      <c r="B13" s="5">
        <v>7</v>
      </c>
      <c r="C13" s="6">
        <v>47</v>
      </c>
      <c r="H13" s="8"/>
      <c r="I13" s="7"/>
      <c r="J13" s="7"/>
      <c r="K13" s="15" t="s">
        <v>6</v>
      </c>
    </row>
    <row r="14" spans="2:11">
      <c r="B14" s="5">
        <v>8</v>
      </c>
      <c r="C14" s="6">
        <v>27</v>
      </c>
      <c r="H14" s="7"/>
      <c r="I14" s="7"/>
      <c r="J14" s="7"/>
      <c r="K14" s="10"/>
    </row>
    <row r="15" spans="2:10">
      <c r="B15" s="5">
        <v>9</v>
      </c>
      <c r="C15" s="6">
        <v>34</v>
      </c>
      <c r="H15" s="7"/>
      <c r="I15" s="7"/>
      <c r="J15" s="7"/>
    </row>
    <row r="16" spans="2:10">
      <c r="B16" s="5">
        <v>10</v>
      </c>
      <c r="C16" s="6">
        <v>19</v>
      </c>
      <c r="H16" s="7"/>
      <c r="I16" s="7"/>
      <c r="J16" s="7"/>
    </row>
    <row r="17" spans="2:11">
      <c r="B17" s="5">
        <v>11</v>
      </c>
      <c r="C17" s="6">
        <v>39</v>
      </c>
      <c r="I17" s="7"/>
      <c r="J17" s="7"/>
      <c r="K17" s="15" t="s">
        <v>7</v>
      </c>
    </row>
    <row r="18" spans="2:11">
      <c r="B18" s="5">
        <v>12</v>
      </c>
      <c r="C18" s="6">
        <v>42</v>
      </c>
      <c r="I18" s="7"/>
      <c r="J18" s="7"/>
      <c r="K18" s="10"/>
    </row>
    <row r="19" spans="2:11">
      <c r="B19" s="5">
        <v>13</v>
      </c>
      <c r="C19" s="6">
        <v>45</v>
      </c>
      <c r="I19" s="11"/>
      <c r="J19" s="11"/>
      <c r="K19" s="14" t="s">
        <v>8</v>
      </c>
    </row>
    <row r="20" spans="2:10">
      <c r="B20" s="5">
        <v>14</v>
      </c>
      <c r="C20" s="6">
        <v>55</v>
      </c>
      <c r="I20" s="7"/>
      <c r="J20" s="7"/>
    </row>
    <row r="21" spans="2:11">
      <c r="B21" s="5">
        <v>15</v>
      </c>
      <c r="C21" s="6">
        <v>22</v>
      </c>
      <c r="I21" s="7"/>
      <c r="J21" s="7"/>
      <c r="K21" s="14" t="s">
        <v>7</v>
      </c>
    </row>
    <row r="22" spans="2:10">
      <c r="B22" s="5">
        <v>16</v>
      </c>
      <c r="C22" s="6">
        <v>58</v>
      </c>
      <c r="I22" s="7"/>
      <c r="J22" s="7"/>
    </row>
    <row r="23" spans="2:10">
      <c r="B23" s="5">
        <v>17</v>
      </c>
      <c r="C23" s="6">
        <v>38</v>
      </c>
      <c r="I23" s="7"/>
      <c r="J23" s="7"/>
    </row>
    <row r="24" spans="2:10">
      <c r="B24" s="5">
        <v>18</v>
      </c>
      <c r="C24" s="6">
        <v>32</v>
      </c>
      <c r="I24" s="7"/>
      <c r="J24" s="7"/>
    </row>
    <row r="25" spans="2:10">
      <c r="B25" s="5">
        <v>19</v>
      </c>
      <c r="C25" s="6">
        <v>41</v>
      </c>
      <c r="I25" s="7"/>
      <c r="J25" s="7"/>
    </row>
    <row r="26" spans="2:10">
      <c r="B26" s="5">
        <v>20</v>
      </c>
      <c r="C26" s="6">
        <v>50</v>
      </c>
      <c r="I26" s="7"/>
      <c r="J26" s="7"/>
    </row>
    <row r="27" spans="2:13">
      <c r="B27" t="s">
        <v>9</v>
      </c>
      <c r="C27" s="9">
        <f>AVERAGE(C7:C26)</f>
        <v>40.3</v>
      </c>
      <c r="I27" s="7"/>
      <c r="J27" s="7"/>
      <c r="K27" s="12"/>
      <c r="L27" s="12"/>
      <c r="M27" s="12"/>
    </row>
    <row r="28" spans="2:13">
      <c r="B28" t="s">
        <v>10</v>
      </c>
      <c r="C28" s="9">
        <f>_xlfn.STDEV.S(C7:C26)</f>
        <v>9.99526203547935</v>
      </c>
      <c r="I28" s="7"/>
      <c r="J28" s="7"/>
      <c r="K28" s="12"/>
      <c r="L28" s="12"/>
      <c r="M28" s="12"/>
    </row>
    <row r="29" spans="9:13">
      <c r="I29" s="7"/>
      <c r="J29" s="7"/>
      <c r="K29" s="12"/>
      <c r="L29" s="12"/>
      <c r="M29" s="12"/>
    </row>
    <row r="33" spans="9:10">
      <c r="I33" s="7"/>
      <c r="J33" s="7"/>
    </row>
    <row r="34" spans="9:10">
      <c r="I34" s="7"/>
      <c r="J34" s="7"/>
    </row>
    <row r="35" spans="9:10">
      <c r="I35" s="7"/>
      <c r="J35" s="7"/>
    </row>
    <row r="36" spans="9:10">
      <c r="I36" s="11"/>
      <c r="J36" s="11"/>
    </row>
    <row r="37" spans="9:10">
      <c r="I37" s="7"/>
      <c r="J37" s="7"/>
    </row>
    <row r="38" spans="9:10">
      <c r="I38" s="7"/>
      <c r="J38" s="7"/>
    </row>
    <row r="39" spans="9:10">
      <c r="I39" s="7"/>
      <c r="J39" s="7"/>
    </row>
  </sheetData>
  <mergeCells count="3">
    <mergeCell ref="K13:K14"/>
    <mergeCell ref="K17:K18"/>
    <mergeCell ref="H2:U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Yanah Margarette Ampong</dc:creator>
  <cp:lastModifiedBy>maria</cp:lastModifiedBy>
  <dcterms:created xsi:type="dcterms:W3CDTF">2024-10-16T00:28:00Z</dcterms:created>
  <dcterms:modified xsi:type="dcterms:W3CDTF">2024-12-07T13:26:44Z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185B373453A941B1A9673769A213B564_13</vt:lpwstr>
  </property>
  <property fmtid="{D5CDD505-2E9C-101B-9397-08002B2CF9AE}" pid="3" name="KSOProductBuildVer">
    <vt:lpwstr>2057-12.2.0.18639</vt:lpwstr>
  </property>
</Properties>
</file>